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oka " sheetId="2" r:id="rId1"/>
  </sheets>
  <definedNames>
    <definedName name="_xlnm._FilterDatabase" localSheetId="0" hidden="1">'Hoka '!$B$3:$AB$45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48" i="2" l="1"/>
  <c r="AC43" i="2" l="1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AC4" i="2"/>
</calcChain>
</file>

<file path=xl/sharedStrings.xml><?xml version="1.0" encoding="utf-8"?>
<sst xmlns="http://schemas.openxmlformats.org/spreadsheetml/2006/main" count="136" uniqueCount="94">
  <si>
    <t>PHOTO</t>
  </si>
  <si>
    <t>Style</t>
  </si>
  <si>
    <t>Color</t>
  </si>
  <si>
    <t>Colour Description</t>
  </si>
  <si>
    <t>Style description</t>
  </si>
  <si>
    <t>WHS</t>
  </si>
  <si>
    <t>RRP EUR</t>
  </si>
  <si>
    <t>Grand Total</t>
  </si>
  <si>
    <t>EGWN</t>
  </si>
  <si>
    <t>ELDERBERRY / GRAPE WINE</t>
  </si>
  <si>
    <t>W ANACAPA MID GTX</t>
  </si>
  <si>
    <t>MSHM</t>
  </si>
  <si>
    <t>MOUNTAIN SPRING / HARBOR MIST</t>
  </si>
  <si>
    <t>TMGR</t>
  </si>
  <si>
    <t>TRELLIS / MIST GREEN</t>
  </si>
  <si>
    <t>SBBN</t>
  </si>
  <si>
    <t>SHORT BREAD / BLUING</t>
  </si>
  <si>
    <t xml:space="preserve"> M KAWANA</t>
  </si>
  <si>
    <t>OSMS</t>
  </si>
  <si>
    <t>OUTER SPACE / MOUNTAIN SPRING</t>
  </si>
  <si>
    <t>M ANACAPA LOW GTX</t>
  </si>
  <si>
    <t>FAYW</t>
  </si>
  <si>
    <t>FIESTA / AMBER YELLOW</t>
  </si>
  <si>
    <t>M ARAHI 6</t>
  </si>
  <si>
    <t>YPRY</t>
  </si>
  <si>
    <t>YELLOW PEAR / RADIANT YELLOW</t>
  </si>
  <si>
    <t>M BONDI X</t>
  </si>
  <si>
    <t/>
  </si>
  <si>
    <t>BGBS</t>
  </si>
  <si>
    <t>BLUE GLASS / BILLOWING SAIL</t>
  </si>
  <si>
    <t>W BONDI X</t>
  </si>
  <si>
    <t>WEPR</t>
  </si>
  <si>
    <t>WHITE / EVENING PRIMROSE</t>
  </si>
  <si>
    <t>BDBB</t>
  </si>
  <si>
    <t>BLANC DE BLANC / BUTTERFLY</t>
  </si>
  <si>
    <t>W KAWANA</t>
  </si>
  <si>
    <t>PABG</t>
  </si>
  <si>
    <t>PLEIN AIR / BLUE GLASS</t>
  </si>
  <si>
    <t>PPJZ</t>
  </si>
  <si>
    <t>PARADISE PINK / JAZZY</t>
  </si>
  <si>
    <t xml:space="preserve"> W RINCON 3</t>
  </si>
  <si>
    <t>PFGY</t>
  </si>
  <si>
    <t>PASSION FRUIT / GOLDEN YELLOW</t>
  </si>
  <si>
    <t>M CHALLENGER ATR 7</t>
  </si>
  <si>
    <t>IVOR</t>
  </si>
  <si>
    <t>IMPALA / VIBRANT ORANGE</t>
  </si>
  <si>
    <t>M MACH 5</t>
  </si>
  <si>
    <t>WFM</t>
  </si>
  <si>
    <t>WHITE / FLAME</t>
  </si>
  <si>
    <t>BDGB</t>
  </si>
  <si>
    <t>BLACK / DAZZLING BLUE</t>
  </si>
  <si>
    <t>M RINCON 3</t>
  </si>
  <si>
    <t>BSSNG</t>
  </si>
  <si>
    <t>BUTTERFLY / SUMMER SONG</t>
  </si>
  <si>
    <t>WEGG</t>
  </si>
  <si>
    <t>WHITE / EGGNOG</t>
  </si>
  <si>
    <t>M RINCON 3 WIDE</t>
  </si>
  <si>
    <t>DLCR</t>
  </si>
  <si>
    <t>DEEP LAKE / CERAMIC</t>
  </si>
  <si>
    <t>M SPEEDGOAT 5</t>
  </si>
  <si>
    <t>SBBK</t>
  </si>
  <si>
    <t>SCUBA BLUE / BLACK</t>
  </si>
  <si>
    <t>BCEP</t>
  </si>
  <si>
    <t>BLUE CORAL / EVENING PRIMROSE</t>
  </si>
  <si>
    <t>M SPEEDGOAT 5 WIDE</t>
  </si>
  <si>
    <t>CVOR</t>
  </si>
  <si>
    <t>CERAMIC / VIBRANT ORANGE</t>
  </si>
  <si>
    <t>W CHALLENGER ATR 7</t>
  </si>
  <si>
    <t>MGTR</t>
  </si>
  <si>
    <t>MIST GREEN / TRELLIS</t>
  </si>
  <si>
    <t>MOVO</t>
  </si>
  <si>
    <t>MOCK ORANGE / VIBRANT ORANGE</t>
  </si>
  <si>
    <t>VOPY</t>
  </si>
  <si>
    <t>VIBRANT ORANGE / PINK YARROW</t>
  </si>
  <si>
    <t>W CHALLENGER ATR 7 GTX</t>
  </si>
  <si>
    <t>W CHALLENGER ATR 7 WIDE</t>
  </si>
  <si>
    <t>ICYC</t>
  </si>
  <si>
    <t>IMPALA / CYCLAMEN</t>
  </si>
  <si>
    <t>W MACH 5</t>
  </si>
  <si>
    <t>W MACH 5 WIDE</t>
  </si>
  <si>
    <t>BKPNK</t>
  </si>
  <si>
    <t>BEAUTYBERRY / KNOCKOUT PINK</t>
  </si>
  <si>
    <t>W RINCON 3</t>
  </si>
  <si>
    <t>BBCRM</t>
  </si>
  <si>
    <t>BELLWETHER BLUE / CERAMIC</t>
  </si>
  <si>
    <t>BDBE</t>
  </si>
  <si>
    <t>BLANC DE BLANC / EGGNOG</t>
  </si>
  <si>
    <t>CEPR</t>
  </si>
  <si>
    <t>CERAMIC / EVENING PRIMROSE</t>
  </si>
  <si>
    <t>MOCY</t>
  </si>
  <si>
    <t>MOCK ORANGE / CYCLAMEN</t>
  </si>
  <si>
    <t>SCPP</t>
  </si>
  <si>
    <t>SHELL CORAL / PEACH PARFAIT</t>
  </si>
  <si>
    <t>W RINCON 3 WIDE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</si>
</sst>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[$€-2]\ #,##0.00"/>
  </numFmts>
  <fonts count="7">
    <font>
      <sz val="12"/>
      <color theme="1"/>
      <name val="Calibri"/>
      <charset val="134"/>
      <scheme val="minor"/>
    </font>
    <font>
      <b/>
      <sz val="9"/>
      <color theme="1"/>
      <name val="Tahoma"/>
      <charset val="134"/>
    </font>
    <font>
      <sz val="9"/>
      <color theme="1"/>
      <name val="Tahoma"/>
      <charset val="134"/>
    </font>
    <font>
      <b/>
      <sz val="10"/>
      <color rgb="FF000000"/>
      <name val="Tahoma"/>
      <charset val="134"/>
    </font>
    <font>
      <sz val="8"/>
      <color rgb="FF000000"/>
      <name val="Tahoma"/>
      <charset val="134"/>
    </font>
    <font>
      <sz val="11"/>
      <color theme="1"/>
      <name val="Calibri"/>
      <charset val="134"/>
      <scheme val="minor"/>
    </font>
    <font>
      <b/>
      <sz val="9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0" borderId="0"/>
    <xf numFmtId="164" fontId="4" fillId="0" borderId="0" applyFont="0" applyFill="0" applyBorder="0" applyAlignment="0" applyProtection="0"/>
    <xf numFmtId="0" fontId="4" fillId="0" borderId="0"/>
  </cellStyleXfs>
  <cellXfs count="23">
    <xf numFmtId="0" fontId="0" fillId="0" borderId="0" xfId="0"/>
    <xf numFmtId="0" fontId="1" fillId="0" borderId="0" xfId="1" applyFont="1" applyAlignment="1">
      <alignment horizontal="center" vertical="center"/>
    </xf>
    <xf numFmtId="0" fontId="1" fillId="0" borderId="0" xfId="1" applyFont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3" fillId="2" borderId="0" xfId="3" applyFont="1" applyFill="1" applyAlignment="1">
      <alignment horizontal="center" vertical="center" wrapText="1"/>
    </xf>
    <xf numFmtId="0" fontId="1" fillId="3" borderId="2" xfId="1" applyFont="1" applyFill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65" fontId="1" fillId="0" borderId="0" xfId="1" applyNumberFormat="1" applyFont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165" fontId="1" fillId="2" borderId="0" xfId="1" applyNumberFormat="1" applyFont="1" applyFill="1" applyAlignment="1">
      <alignment horizontal="center" vertical="center"/>
    </xf>
    <xf numFmtId="165" fontId="2" fillId="0" borderId="2" xfId="1" applyNumberFormat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1" fontId="6" fillId="2" borderId="0" xfId="1" applyNumberFormat="1" applyFont="1" applyFill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1" fontId="6" fillId="0" borderId="2" xfId="1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165" fontId="6" fillId="0" borderId="2" xfId="1" applyNumberFormat="1" applyFont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</cellXfs>
  <cellStyles count="4">
    <cellStyle name="Comma 2" xfId="2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102871</xdr:colOff>
      <xdr:row>1</xdr:row>
      <xdr:rowOff>28574</xdr:rowOff>
    </xdr:from>
    <xdr:to>
      <xdr:col>2</xdr:col>
      <xdr:colOff>517525</xdr:colOff>
      <xdr:row>1</xdr:row>
      <xdr:rowOff>359591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419860" y="180340"/>
          <a:ext cx="1235075" cy="33147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</xdr:row>
      <xdr:rowOff>85725</xdr:rowOff>
    </xdr:from>
    <xdr:to>
      <xdr:col>0</xdr:col>
      <xdr:colOff>836651</xdr:colOff>
      <xdr:row>3</xdr:row>
      <xdr:rowOff>590550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969645"/>
          <a:ext cx="683895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</xdr:row>
      <xdr:rowOff>57150</xdr:rowOff>
    </xdr:from>
    <xdr:to>
      <xdr:col>0</xdr:col>
      <xdr:colOff>819150</xdr:colOff>
      <xdr:row>4</xdr:row>
      <xdr:rowOff>510783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1703070"/>
          <a:ext cx="647700" cy="4533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</xdr:row>
      <xdr:rowOff>68124</xdr:rowOff>
    </xdr:from>
    <xdr:to>
      <xdr:col>0</xdr:col>
      <xdr:colOff>904875</xdr:colOff>
      <xdr:row>5</xdr:row>
      <xdr:rowOff>571745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2475865"/>
          <a:ext cx="714375" cy="50355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</xdr:row>
      <xdr:rowOff>104775</xdr:rowOff>
    </xdr:from>
    <xdr:to>
      <xdr:col>0</xdr:col>
      <xdr:colOff>954881</xdr:colOff>
      <xdr:row>6</xdr:row>
      <xdr:rowOff>561975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0" y="3274695"/>
          <a:ext cx="821055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</xdr:row>
      <xdr:rowOff>114300</xdr:rowOff>
    </xdr:from>
    <xdr:to>
      <xdr:col>0</xdr:col>
      <xdr:colOff>863263</xdr:colOff>
      <xdr:row>7</xdr:row>
      <xdr:rowOff>523875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4046220"/>
          <a:ext cx="720090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</xdr:row>
      <xdr:rowOff>85725</xdr:rowOff>
    </xdr:from>
    <xdr:to>
      <xdr:col>0</xdr:col>
      <xdr:colOff>904875</xdr:colOff>
      <xdr:row>8</xdr:row>
      <xdr:rowOff>545897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4779645"/>
          <a:ext cx="809625" cy="45974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</xdr:row>
      <xdr:rowOff>185556</xdr:rowOff>
    </xdr:from>
    <xdr:to>
      <xdr:col>0</xdr:col>
      <xdr:colOff>876300</xdr:colOff>
      <xdr:row>9</xdr:row>
      <xdr:rowOff>581210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4775" y="5641340"/>
          <a:ext cx="771525" cy="39560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</xdr:row>
      <xdr:rowOff>114301</xdr:rowOff>
    </xdr:from>
    <xdr:to>
      <xdr:col>0</xdr:col>
      <xdr:colOff>902229</xdr:colOff>
      <xdr:row>10</xdr:row>
      <xdr:rowOff>533401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775" y="6332220"/>
          <a:ext cx="796925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</xdr:row>
      <xdr:rowOff>133351</xdr:rowOff>
    </xdr:from>
    <xdr:to>
      <xdr:col>0</xdr:col>
      <xdr:colOff>936337</xdr:colOff>
      <xdr:row>11</xdr:row>
      <xdr:rowOff>533401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400" y="7113270"/>
          <a:ext cx="783590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12</xdr:row>
      <xdr:rowOff>152401</xdr:rowOff>
    </xdr:from>
    <xdr:to>
      <xdr:col>0</xdr:col>
      <xdr:colOff>874356</xdr:colOff>
      <xdr:row>12</xdr:row>
      <xdr:rowOff>514351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875" y="7894320"/>
          <a:ext cx="730885" cy="361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13</xdr:row>
      <xdr:rowOff>76200</xdr:rowOff>
    </xdr:from>
    <xdr:to>
      <xdr:col>0</xdr:col>
      <xdr:colOff>895350</xdr:colOff>
      <xdr:row>13</xdr:row>
      <xdr:rowOff>510117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300" y="8580120"/>
          <a:ext cx="781050" cy="43370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14</xdr:row>
      <xdr:rowOff>133350</xdr:rowOff>
    </xdr:from>
    <xdr:to>
      <xdr:col>0</xdr:col>
      <xdr:colOff>941579</xdr:colOff>
      <xdr:row>14</xdr:row>
      <xdr:rowOff>542925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775" y="9399270"/>
          <a:ext cx="83629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</xdr:row>
      <xdr:rowOff>133350</xdr:rowOff>
    </xdr:from>
    <xdr:to>
      <xdr:col>0</xdr:col>
      <xdr:colOff>951104</xdr:colOff>
      <xdr:row>15</xdr:row>
      <xdr:rowOff>542925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300" y="10161270"/>
          <a:ext cx="83629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16</xdr:row>
      <xdr:rowOff>95251</xdr:rowOff>
    </xdr:from>
    <xdr:to>
      <xdr:col>0</xdr:col>
      <xdr:colOff>935932</xdr:colOff>
      <xdr:row>16</xdr:row>
      <xdr:rowOff>514351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4775" y="10885170"/>
          <a:ext cx="83058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17</xdr:row>
      <xdr:rowOff>171450</xdr:rowOff>
    </xdr:from>
    <xdr:to>
      <xdr:col>0</xdr:col>
      <xdr:colOff>881101</xdr:colOff>
      <xdr:row>17</xdr:row>
      <xdr:rowOff>561975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3350" y="11723370"/>
          <a:ext cx="747395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18</xdr:row>
      <xdr:rowOff>104776</xdr:rowOff>
    </xdr:from>
    <xdr:to>
      <xdr:col>0</xdr:col>
      <xdr:colOff>923925</xdr:colOff>
      <xdr:row>18</xdr:row>
      <xdr:rowOff>543273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3350" y="12418695"/>
          <a:ext cx="790575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19</xdr:row>
      <xdr:rowOff>123825</xdr:rowOff>
    </xdr:from>
    <xdr:to>
      <xdr:col>0</xdr:col>
      <xdr:colOff>941340</xdr:colOff>
      <xdr:row>19</xdr:row>
      <xdr:rowOff>571500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4775" y="13199745"/>
          <a:ext cx="836295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20</xdr:row>
      <xdr:rowOff>114300</xdr:rowOff>
    </xdr:from>
    <xdr:to>
      <xdr:col>0</xdr:col>
      <xdr:colOff>922557</xdr:colOff>
      <xdr:row>20</xdr:row>
      <xdr:rowOff>552450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2875" y="13952220"/>
          <a:ext cx="779145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21</xdr:row>
      <xdr:rowOff>104776</xdr:rowOff>
    </xdr:from>
    <xdr:to>
      <xdr:col>0</xdr:col>
      <xdr:colOff>914400</xdr:colOff>
      <xdr:row>21</xdr:row>
      <xdr:rowOff>489684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2400" y="14704695"/>
          <a:ext cx="762000" cy="38481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22</xdr:row>
      <xdr:rowOff>114301</xdr:rowOff>
    </xdr:from>
    <xdr:to>
      <xdr:col>0</xdr:col>
      <xdr:colOff>914401</xdr:colOff>
      <xdr:row>22</xdr:row>
      <xdr:rowOff>537513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3350" y="15476220"/>
          <a:ext cx="781050" cy="42291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23</xdr:row>
      <xdr:rowOff>142875</xdr:rowOff>
    </xdr:from>
    <xdr:to>
      <xdr:col>0</xdr:col>
      <xdr:colOff>923926</xdr:colOff>
      <xdr:row>23</xdr:row>
      <xdr:rowOff>561975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725" y="16266795"/>
          <a:ext cx="8382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24</xdr:row>
      <xdr:rowOff>104775</xdr:rowOff>
    </xdr:from>
    <xdr:to>
      <xdr:col>0</xdr:col>
      <xdr:colOff>987198</xdr:colOff>
      <xdr:row>24</xdr:row>
      <xdr:rowOff>609600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725" y="16990695"/>
          <a:ext cx="901065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25</xdr:row>
      <xdr:rowOff>95251</xdr:rowOff>
    </xdr:from>
    <xdr:to>
      <xdr:col>0</xdr:col>
      <xdr:colOff>914400</xdr:colOff>
      <xdr:row>25</xdr:row>
      <xdr:rowOff>506565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1450" y="17743170"/>
          <a:ext cx="742950" cy="41084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26</xdr:row>
      <xdr:rowOff>104776</xdr:rowOff>
    </xdr:from>
    <xdr:to>
      <xdr:col>0</xdr:col>
      <xdr:colOff>923925</xdr:colOff>
      <xdr:row>26</xdr:row>
      <xdr:rowOff>544302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" y="18514695"/>
          <a:ext cx="790575" cy="43942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27</xdr:row>
      <xdr:rowOff>76201</xdr:rowOff>
    </xdr:from>
    <xdr:to>
      <xdr:col>0</xdr:col>
      <xdr:colOff>923925</xdr:colOff>
      <xdr:row>27</xdr:row>
      <xdr:rowOff>552451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3825" y="19248120"/>
          <a:ext cx="80010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66675</xdr:rowOff>
    </xdr:from>
    <xdr:to>
      <xdr:col>0</xdr:col>
      <xdr:colOff>922237</xdr:colOff>
      <xdr:row>28</xdr:row>
      <xdr:rowOff>561975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7625" y="20000595"/>
          <a:ext cx="874395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29</xdr:row>
      <xdr:rowOff>85725</xdr:rowOff>
    </xdr:from>
    <xdr:to>
      <xdr:col>0</xdr:col>
      <xdr:colOff>938588</xdr:colOff>
      <xdr:row>29</xdr:row>
      <xdr:rowOff>523875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4775" y="20781645"/>
          <a:ext cx="833755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30</xdr:row>
      <xdr:rowOff>76200</xdr:rowOff>
    </xdr:from>
    <xdr:to>
      <xdr:col>0</xdr:col>
      <xdr:colOff>962084</xdr:colOff>
      <xdr:row>30</xdr:row>
      <xdr:rowOff>581025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3825" y="21534120"/>
          <a:ext cx="838200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104776</xdr:rowOff>
    </xdr:from>
    <xdr:to>
      <xdr:col>0</xdr:col>
      <xdr:colOff>952500</xdr:colOff>
      <xdr:row>31</xdr:row>
      <xdr:rowOff>551466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0" y="22324695"/>
          <a:ext cx="857250" cy="44640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32</xdr:row>
      <xdr:rowOff>95250</xdr:rowOff>
    </xdr:from>
    <xdr:to>
      <xdr:col>0</xdr:col>
      <xdr:colOff>924533</xdr:colOff>
      <xdr:row>32</xdr:row>
      <xdr:rowOff>523875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2400" y="23077170"/>
          <a:ext cx="771525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33</xdr:row>
      <xdr:rowOff>114301</xdr:rowOff>
    </xdr:from>
    <xdr:to>
      <xdr:col>0</xdr:col>
      <xdr:colOff>885826</xdr:colOff>
      <xdr:row>33</xdr:row>
      <xdr:rowOff>535173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1925" y="23858220"/>
          <a:ext cx="723900" cy="42037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</xdr:row>
      <xdr:rowOff>95250</xdr:rowOff>
    </xdr:from>
    <xdr:to>
      <xdr:col>0</xdr:col>
      <xdr:colOff>923925</xdr:colOff>
      <xdr:row>34</xdr:row>
      <xdr:rowOff>565779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4300" y="24601170"/>
          <a:ext cx="809625" cy="46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35</xdr:row>
      <xdr:rowOff>76200</xdr:rowOff>
    </xdr:from>
    <xdr:to>
      <xdr:col>0</xdr:col>
      <xdr:colOff>942975</xdr:colOff>
      <xdr:row>35</xdr:row>
      <xdr:rowOff>563946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775" y="25344120"/>
          <a:ext cx="838200" cy="48768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36</xdr:row>
      <xdr:rowOff>57150</xdr:rowOff>
    </xdr:from>
    <xdr:to>
      <xdr:col>0</xdr:col>
      <xdr:colOff>953458</xdr:colOff>
      <xdr:row>36</xdr:row>
      <xdr:rowOff>523875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7625" y="26087070"/>
          <a:ext cx="905510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95250</xdr:rowOff>
    </xdr:from>
    <xdr:to>
      <xdr:col>0</xdr:col>
      <xdr:colOff>931821</xdr:colOff>
      <xdr:row>37</xdr:row>
      <xdr:rowOff>533400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3350" y="26887170"/>
          <a:ext cx="798195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38</xdr:row>
      <xdr:rowOff>133350</xdr:rowOff>
    </xdr:from>
    <xdr:to>
      <xdr:col>0</xdr:col>
      <xdr:colOff>895350</xdr:colOff>
      <xdr:row>38</xdr:row>
      <xdr:rowOff>564095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4775" y="27687270"/>
          <a:ext cx="790575" cy="43053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39</xdr:row>
      <xdr:rowOff>171450</xdr:rowOff>
    </xdr:from>
    <xdr:to>
      <xdr:col>0</xdr:col>
      <xdr:colOff>909470</xdr:colOff>
      <xdr:row>39</xdr:row>
      <xdr:rowOff>590768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4300" y="28487370"/>
          <a:ext cx="79502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40</xdr:row>
      <xdr:rowOff>104775</xdr:rowOff>
    </xdr:from>
    <xdr:to>
      <xdr:col>0</xdr:col>
      <xdr:colOff>895350</xdr:colOff>
      <xdr:row>40</xdr:row>
      <xdr:rowOff>547335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5725" y="29182695"/>
          <a:ext cx="809625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41</xdr:row>
      <xdr:rowOff>102486</xdr:rowOff>
    </xdr:from>
    <xdr:to>
      <xdr:col>0</xdr:col>
      <xdr:colOff>971550</xdr:colOff>
      <xdr:row>41</xdr:row>
      <xdr:rowOff>562171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4300" y="29942155"/>
          <a:ext cx="857250" cy="45974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42</xdr:row>
      <xdr:rowOff>133288</xdr:rowOff>
    </xdr:from>
    <xdr:to>
      <xdr:col>0</xdr:col>
      <xdr:colOff>990600</xdr:colOff>
      <xdr:row>42</xdr:row>
      <xdr:rowOff>590740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2875" y="30734635"/>
          <a:ext cx="847725" cy="45783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43</xdr:row>
      <xdr:rowOff>104775</xdr:rowOff>
    </xdr:from>
    <xdr:to>
      <xdr:col>0</xdr:col>
      <xdr:colOff>923926</xdr:colOff>
      <xdr:row>43</xdr:row>
      <xdr:rowOff>557867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4775" y="31468695"/>
          <a:ext cx="819150" cy="45275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44</xdr:row>
      <xdr:rowOff>85726</xdr:rowOff>
    </xdr:from>
    <xdr:to>
      <xdr:col>0</xdr:col>
      <xdr:colOff>971551</xdr:colOff>
      <xdr:row>44</xdr:row>
      <xdr:rowOff>574286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7150" y="32211645"/>
          <a:ext cx="914400" cy="4883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8"/>
  <sheetViews>
    <sheetView showGridLines="0" tabSelected="1" workbookViewId="0">
      <selection activeCell="H48" sqref="H48"/>
    </sheetView>
  </sheetViews>
  <sheetFormatPr defaultColWidth="8.875" defaultRowHeight="11.25"/>
  <cols>
    <col min="1" max="1" width="15.25" style="3" customWidth="1"/>
    <col min="2" max="2" width="9.5" style="3" customWidth="1"/>
    <col min="3" max="3" width="9" style="3" customWidth="1"/>
    <col min="4" max="4" width="36.625" style="3" customWidth="1"/>
    <col min="5" max="5" width="29.5" style="3" customWidth="1"/>
    <col min="6" max="6" width="21.875" style="13" customWidth="1"/>
    <col min="7" max="7" width="15.875" style="4" customWidth="1"/>
    <col min="8" max="28" width="5.75" style="3" customWidth="1"/>
    <col min="29" max="29" width="9.75" style="13" customWidth="1"/>
    <col min="30" max="16384" width="8.875" style="3"/>
  </cols>
  <sheetData>
    <row r="1" spans="1:29" s="1" customFormat="1">
      <c r="B1" s="20"/>
      <c r="F1" s="13"/>
      <c r="G1" s="8"/>
      <c r="AC1" s="13"/>
    </row>
    <row r="2" spans="1:29" s="1" customFormat="1" ht="36" customHeight="1">
      <c r="B2" s="21"/>
      <c r="D2" s="5"/>
      <c r="E2" s="9"/>
      <c r="F2" s="18"/>
      <c r="G2" s="10"/>
      <c r="AC2" s="14"/>
    </row>
    <row r="3" spans="1:29" s="2" customFormat="1" ht="21.6" customHeight="1">
      <c r="A3" s="6" t="s">
        <v>0</v>
      </c>
      <c r="B3" s="6" t="s">
        <v>1</v>
      </c>
      <c r="C3" s="6" t="s">
        <v>2</v>
      </c>
      <c r="D3" s="6" t="s">
        <v>3</v>
      </c>
      <c r="E3" s="6" t="s">
        <v>4</v>
      </c>
      <c r="F3" s="15" t="s">
        <v>5</v>
      </c>
      <c r="G3" s="6" t="s">
        <v>6</v>
      </c>
      <c r="H3" s="6">
        <v>4.5</v>
      </c>
      <c r="I3" s="6">
        <v>5</v>
      </c>
      <c r="J3" s="6">
        <v>5.5</v>
      </c>
      <c r="K3" s="6">
        <v>6</v>
      </c>
      <c r="L3" s="6">
        <v>6.5</v>
      </c>
      <c r="M3" s="6">
        <v>7</v>
      </c>
      <c r="N3" s="6">
        <v>7.5</v>
      </c>
      <c r="O3" s="6">
        <v>8</v>
      </c>
      <c r="P3" s="6">
        <v>8.5</v>
      </c>
      <c r="Q3" s="6">
        <v>9</v>
      </c>
      <c r="R3" s="6">
        <v>9.5</v>
      </c>
      <c r="S3" s="6">
        <v>10</v>
      </c>
      <c r="T3" s="6">
        <v>10.5</v>
      </c>
      <c r="U3" s="6">
        <v>11</v>
      </c>
      <c r="V3" s="6">
        <v>11.5</v>
      </c>
      <c r="W3" s="6">
        <v>12</v>
      </c>
      <c r="X3" s="6">
        <v>12.5</v>
      </c>
      <c r="Y3" s="6">
        <v>13</v>
      </c>
      <c r="Z3" s="6">
        <v>13.5</v>
      </c>
      <c r="AA3" s="6">
        <v>14</v>
      </c>
      <c r="AB3" s="6">
        <v>15</v>
      </c>
      <c r="AC3" s="15" t="s">
        <v>7</v>
      </c>
    </row>
    <row r="4" spans="1:29" ht="60" customHeight="1">
      <c r="A4" s="7"/>
      <c r="B4" s="7">
        <v>1119372</v>
      </c>
      <c r="C4" s="7" t="s">
        <v>8</v>
      </c>
      <c r="D4" s="7" t="s">
        <v>9</v>
      </c>
      <c r="E4" s="7" t="s">
        <v>10</v>
      </c>
      <c r="F4" s="19">
        <v>90</v>
      </c>
      <c r="G4" s="11">
        <v>180</v>
      </c>
      <c r="H4" s="12"/>
      <c r="I4" s="12"/>
      <c r="J4" s="12"/>
      <c r="K4" s="12">
        <v>90</v>
      </c>
      <c r="L4" s="12">
        <v>83</v>
      </c>
      <c r="M4" s="12">
        <v>187</v>
      </c>
      <c r="N4" s="12">
        <v>162</v>
      </c>
      <c r="O4" s="12">
        <v>62</v>
      </c>
      <c r="P4" s="12">
        <v>11</v>
      </c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6">
        <f t="shared" ref="AC4:AC43" si="0">SUM(H4:AB4)</f>
        <v>595</v>
      </c>
    </row>
    <row r="5" spans="1:29" ht="60" customHeight="1">
      <c r="A5" s="7"/>
      <c r="B5" s="7">
        <v>1119372</v>
      </c>
      <c r="C5" s="7" t="s">
        <v>11</v>
      </c>
      <c r="D5" s="7" t="s">
        <v>12</v>
      </c>
      <c r="E5" s="7" t="s">
        <v>10</v>
      </c>
      <c r="F5" s="19">
        <v>90</v>
      </c>
      <c r="G5" s="11">
        <v>180</v>
      </c>
      <c r="H5" s="12"/>
      <c r="I5" s="12"/>
      <c r="J5" s="12">
        <v>5</v>
      </c>
      <c r="K5" s="12">
        <v>83</v>
      </c>
      <c r="L5" s="12">
        <v>152</v>
      </c>
      <c r="M5" s="12">
        <v>155</v>
      </c>
      <c r="N5" s="12">
        <v>169</v>
      </c>
      <c r="O5" s="12">
        <v>69</v>
      </c>
      <c r="P5" s="12">
        <v>31</v>
      </c>
      <c r="Q5" s="12">
        <v>34</v>
      </c>
      <c r="R5" s="12"/>
      <c r="S5" s="12"/>
      <c r="T5" s="12">
        <v>1</v>
      </c>
      <c r="U5" s="12"/>
      <c r="V5" s="12"/>
      <c r="W5" s="12"/>
      <c r="X5" s="12"/>
      <c r="Y5" s="12"/>
      <c r="Z5" s="12"/>
      <c r="AA5" s="12"/>
      <c r="AB5" s="12"/>
      <c r="AC5" s="16">
        <f t="shared" si="0"/>
        <v>699</v>
      </c>
    </row>
    <row r="6" spans="1:29" ht="60" customHeight="1">
      <c r="A6" s="7"/>
      <c r="B6" s="7">
        <v>1119372</v>
      </c>
      <c r="C6" s="7" t="s">
        <v>13</v>
      </c>
      <c r="D6" s="7" t="s">
        <v>14</v>
      </c>
      <c r="E6" s="7" t="s">
        <v>10</v>
      </c>
      <c r="F6" s="19">
        <v>90</v>
      </c>
      <c r="G6" s="11">
        <v>180</v>
      </c>
      <c r="H6" s="12"/>
      <c r="I6" s="12"/>
      <c r="J6" s="12"/>
      <c r="K6" s="12">
        <v>39</v>
      </c>
      <c r="L6" s="12">
        <v>57</v>
      </c>
      <c r="M6" s="12">
        <v>46</v>
      </c>
      <c r="N6" s="12">
        <v>37</v>
      </c>
      <c r="O6" s="12"/>
      <c r="P6" s="12">
        <v>8</v>
      </c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6">
        <f t="shared" si="0"/>
        <v>187</v>
      </c>
    </row>
    <row r="7" spans="1:29" ht="60" customHeight="1">
      <c r="A7" s="7"/>
      <c r="B7" s="7">
        <v>1123163</v>
      </c>
      <c r="C7" s="7" t="s">
        <v>15</v>
      </c>
      <c r="D7" s="7" t="s">
        <v>16</v>
      </c>
      <c r="E7" s="7" t="s">
        <v>17</v>
      </c>
      <c r="F7" s="19">
        <v>70</v>
      </c>
      <c r="G7" s="11">
        <v>140</v>
      </c>
      <c r="H7" s="7"/>
      <c r="I7" s="7"/>
      <c r="J7" s="7"/>
      <c r="K7" s="7"/>
      <c r="L7" s="7"/>
      <c r="M7" s="7">
        <v>4</v>
      </c>
      <c r="N7" s="7">
        <v>7</v>
      </c>
      <c r="O7" s="7">
        <v>15</v>
      </c>
      <c r="P7" s="7">
        <v>66</v>
      </c>
      <c r="Q7" s="7">
        <v>83</v>
      </c>
      <c r="R7" s="7">
        <v>123</v>
      </c>
      <c r="S7" s="7">
        <v>118</v>
      </c>
      <c r="T7" s="7">
        <v>111</v>
      </c>
      <c r="U7" s="7">
        <v>74</v>
      </c>
      <c r="V7" s="7">
        <v>58</v>
      </c>
      <c r="W7" s="7">
        <v>51</v>
      </c>
      <c r="X7" s="7">
        <v>35</v>
      </c>
      <c r="Y7" s="7">
        <v>34</v>
      </c>
      <c r="Z7" s="7"/>
      <c r="AA7" s="7">
        <v>22</v>
      </c>
      <c r="AB7" s="7"/>
      <c r="AC7" s="16">
        <f t="shared" si="0"/>
        <v>801</v>
      </c>
    </row>
    <row r="8" spans="1:29" ht="60" customHeight="1">
      <c r="A8" s="7"/>
      <c r="B8" s="7">
        <v>1122017</v>
      </c>
      <c r="C8" s="7" t="s">
        <v>18</v>
      </c>
      <c r="D8" s="7" t="s">
        <v>19</v>
      </c>
      <c r="E8" s="7" t="s">
        <v>20</v>
      </c>
      <c r="F8" s="19">
        <v>80</v>
      </c>
      <c r="G8" s="11">
        <v>160</v>
      </c>
      <c r="H8" s="12"/>
      <c r="I8" s="12"/>
      <c r="J8" s="12"/>
      <c r="K8" s="12"/>
      <c r="L8" s="12"/>
      <c r="M8" s="12">
        <v>13</v>
      </c>
      <c r="N8" s="12"/>
      <c r="O8" s="12">
        <v>14</v>
      </c>
      <c r="P8" s="12">
        <v>1</v>
      </c>
      <c r="Q8" s="12">
        <v>21</v>
      </c>
      <c r="R8" s="12">
        <v>15</v>
      </c>
      <c r="S8" s="12">
        <v>32</v>
      </c>
      <c r="T8" s="12">
        <v>5</v>
      </c>
      <c r="U8" s="12">
        <v>8</v>
      </c>
      <c r="V8" s="12">
        <v>11</v>
      </c>
      <c r="W8" s="12">
        <v>23</v>
      </c>
      <c r="X8" s="12">
        <v>11</v>
      </c>
      <c r="Y8" s="12">
        <v>1</v>
      </c>
      <c r="Z8" s="12"/>
      <c r="AA8" s="12"/>
      <c r="AB8" s="12"/>
      <c r="AC8" s="16">
        <f t="shared" si="0"/>
        <v>155</v>
      </c>
    </row>
    <row r="9" spans="1:29" ht="60" customHeight="1">
      <c r="A9" s="7"/>
      <c r="B9" s="7">
        <v>1123194</v>
      </c>
      <c r="C9" s="7" t="s">
        <v>21</v>
      </c>
      <c r="D9" s="7" t="s">
        <v>22</v>
      </c>
      <c r="E9" s="7" t="s">
        <v>23</v>
      </c>
      <c r="F9" s="19">
        <v>75</v>
      </c>
      <c r="G9" s="11">
        <v>150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>
        <v>24</v>
      </c>
      <c r="T9" s="12">
        <v>41</v>
      </c>
      <c r="U9" s="12">
        <v>62</v>
      </c>
      <c r="V9" s="12">
        <v>113</v>
      </c>
      <c r="W9" s="12">
        <v>25</v>
      </c>
      <c r="X9" s="12">
        <v>49</v>
      </c>
      <c r="Y9" s="12">
        <v>30</v>
      </c>
      <c r="Z9" s="12"/>
      <c r="AA9" s="12">
        <v>4</v>
      </c>
      <c r="AB9" s="12"/>
      <c r="AC9" s="16">
        <f t="shared" si="0"/>
        <v>348</v>
      </c>
    </row>
    <row r="10" spans="1:29" ht="60" customHeight="1">
      <c r="A10" s="7"/>
      <c r="B10" s="7">
        <v>1113512</v>
      </c>
      <c r="C10" s="7" t="s">
        <v>24</v>
      </c>
      <c r="D10" s="7" t="s">
        <v>25</v>
      </c>
      <c r="E10" s="7" t="s">
        <v>26</v>
      </c>
      <c r="F10" s="19">
        <v>110</v>
      </c>
      <c r="G10" s="11">
        <v>220</v>
      </c>
      <c r="H10" s="7"/>
      <c r="I10" s="7"/>
      <c r="J10" s="7"/>
      <c r="K10" s="7"/>
      <c r="L10" s="7"/>
      <c r="M10" s="7"/>
      <c r="N10" s="7"/>
      <c r="O10" s="7">
        <v>7</v>
      </c>
      <c r="P10" s="7"/>
      <c r="Q10" s="7">
        <v>24</v>
      </c>
      <c r="R10" s="7">
        <v>30</v>
      </c>
      <c r="S10" s="7">
        <v>30</v>
      </c>
      <c r="T10" s="7">
        <v>35</v>
      </c>
      <c r="U10" s="7"/>
      <c r="V10" s="7">
        <v>11</v>
      </c>
      <c r="W10" s="7"/>
      <c r="X10" s="7"/>
      <c r="Y10" s="7"/>
      <c r="Z10" s="7"/>
      <c r="AA10" s="7"/>
      <c r="AB10" s="7" t="s">
        <v>27</v>
      </c>
      <c r="AC10" s="16">
        <f t="shared" si="0"/>
        <v>137</v>
      </c>
    </row>
    <row r="11" spans="1:29" ht="60" customHeight="1">
      <c r="A11" s="7"/>
      <c r="B11" s="7">
        <v>1113513</v>
      </c>
      <c r="C11" s="7" t="s">
        <v>28</v>
      </c>
      <c r="D11" s="7" t="s">
        <v>29</v>
      </c>
      <c r="E11" s="7" t="s">
        <v>30</v>
      </c>
      <c r="F11" s="19">
        <v>110</v>
      </c>
      <c r="G11" s="11">
        <v>220</v>
      </c>
      <c r="H11" s="7"/>
      <c r="I11" s="7">
        <v>10</v>
      </c>
      <c r="J11" s="7"/>
      <c r="K11" s="7"/>
      <c r="L11" s="7"/>
      <c r="M11" s="7"/>
      <c r="N11" s="7">
        <v>28</v>
      </c>
      <c r="O11" s="7">
        <v>23</v>
      </c>
      <c r="P11" s="7">
        <v>30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16">
        <f t="shared" si="0"/>
        <v>91</v>
      </c>
    </row>
    <row r="12" spans="1:29" ht="60" customHeight="1">
      <c r="A12" s="7"/>
      <c r="B12" s="7">
        <v>1113513</v>
      </c>
      <c r="C12" s="7" t="s">
        <v>31</v>
      </c>
      <c r="D12" s="7" t="s">
        <v>32</v>
      </c>
      <c r="E12" s="7" t="s">
        <v>30</v>
      </c>
      <c r="F12" s="19">
        <v>110</v>
      </c>
      <c r="G12" s="11">
        <v>220</v>
      </c>
      <c r="H12" s="7"/>
      <c r="I12" s="7">
        <v>5</v>
      </c>
      <c r="J12" s="7">
        <v>1</v>
      </c>
      <c r="K12" s="7">
        <v>1</v>
      </c>
      <c r="L12" s="7"/>
      <c r="M12" s="7"/>
      <c r="N12" s="7"/>
      <c r="O12" s="7">
        <v>2</v>
      </c>
      <c r="P12" s="7">
        <v>1</v>
      </c>
      <c r="Q12" s="7">
        <v>6</v>
      </c>
      <c r="R12" s="7">
        <v>5</v>
      </c>
      <c r="S12" s="7">
        <v>3</v>
      </c>
      <c r="T12" s="7">
        <v>6</v>
      </c>
      <c r="U12" s="7">
        <v>1</v>
      </c>
      <c r="V12" s="7"/>
      <c r="W12" s="7"/>
      <c r="X12" s="7"/>
      <c r="Y12" s="7"/>
      <c r="Z12" s="7"/>
      <c r="AA12" s="7"/>
      <c r="AB12" s="7"/>
      <c r="AC12" s="16">
        <f t="shared" si="0"/>
        <v>31</v>
      </c>
    </row>
    <row r="13" spans="1:29" ht="60" customHeight="1">
      <c r="A13" s="7"/>
      <c r="B13" s="7">
        <v>1113513</v>
      </c>
      <c r="C13" s="7" t="s">
        <v>24</v>
      </c>
      <c r="D13" s="7" t="s">
        <v>25</v>
      </c>
      <c r="E13" s="7" t="s">
        <v>30</v>
      </c>
      <c r="F13" s="19">
        <v>110</v>
      </c>
      <c r="G13" s="11">
        <v>220</v>
      </c>
      <c r="H13" s="7"/>
      <c r="I13" s="7"/>
      <c r="J13" s="7"/>
      <c r="K13" s="7">
        <v>6</v>
      </c>
      <c r="L13" s="7">
        <v>23</v>
      </c>
      <c r="M13" s="7">
        <v>42</v>
      </c>
      <c r="N13" s="7">
        <v>56</v>
      </c>
      <c r="O13" s="7">
        <v>32</v>
      </c>
      <c r="P13" s="7">
        <v>7</v>
      </c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16">
        <f t="shared" si="0"/>
        <v>166</v>
      </c>
    </row>
    <row r="14" spans="1:29" ht="60" customHeight="1">
      <c r="A14" s="7"/>
      <c r="B14" s="7">
        <v>1123164</v>
      </c>
      <c r="C14" s="7" t="s">
        <v>33</v>
      </c>
      <c r="D14" s="7" t="s">
        <v>34</v>
      </c>
      <c r="E14" s="7" t="s">
        <v>35</v>
      </c>
      <c r="F14" s="19">
        <v>70</v>
      </c>
      <c r="G14" s="11">
        <v>140</v>
      </c>
      <c r="H14" s="7"/>
      <c r="I14" s="7">
        <v>5</v>
      </c>
      <c r="J14" s="7">
        <v>13</v>
      </c>
      <c r="K14" s="7" t="s">
        <v>27</v>
      </c>
      <c r="L14" s="7"/>
      <c r="M14" s="7">
        <v>5</v>
      </c>
      <c r="N14" s="7">
        <v>16</v>
      </c>
      <c r="O14" s="7">
        <v>5</v>
      </c>
      <c r="P14" s="7">
        <v>16</v>
      </c>
      <c r="Q14" s="7">
        <v>18</v>
      </c>
      <c r="R14" s="7">
        <v>32</v>
      </c>
      <c r="S14" s="7"/>
      <c r="T14" s="7"/>
      <c r="U14" s="7"/>
      <c r="V14" s="7"/>
      <c r="W14" s="7"/>
      <c r="X14" s="7"/>
      <c r="Y14" s="7"/>
      <c r="Z14" s="7"/>
      <c r="AA14" s="7"/>
      <c r="AB14" s="7"/>
      <c r="AC14" s="16">
        <f t="shared" si="0"/>
        <v>110</v>
      </c>
    </row>
    <row r="15" spans="1:29" ht="60" customHeight="1">
      <c r="A15" s="7"/>
      <c r="B15" s="7">
        <v>1123164</v>
      </c>
      <c r="C15" s="7" t="s">
        <v>36</v>
      </c>
      <c r="D15" s="7" t="s">
        <v>37</v>
      </c>
      <c r="E15" s="7" t="s">
        <v>35</v>
      </c>
      <c r="F15" s="19">
        <v>70</v>
      </c>
      <c r="G15" s="11">
        <v>140</v>
      </c>
      <c r="H15" s="12"/>
      <c r="I15" s="12"/>
      <c r="J15" s="12"/>
      <c r="K15" s="12"/>
      <c r="L15" s="12"/>
      <c r="M15" s="12">
        <v>12</v>
      </c>
      <c r="N15" s="12">
        <v>26</v>
      </c>
      <c r="O15" s="12">
        <v>43</v>
      </c>
      <c r="P15" s="12">
        <v>7</v>
      </c>
      <c r="Q15" s="12">
        <v>13</v>
      </c>
      <c r="R15" s="12">
        <v>1</v>
      </c>
      <c r="S15" s="12">
        <v>1</v>
      </c>
      <c r="T15" s="12"/>
      <c r="U15" s="12">
        <v>1</v>
      </c>
      <c r="V15" s="12"/>
      <c r="W15" s="12"/>
      <c r="X15" s="12"/>
      <c r="Y15" s="12"/>
      <c r="Z15" s="12"/>
      <c r="AA15" s="12"/>
      <c r="AB15" s="12"/>
      <c r="AC15" s="16">
        <f t="shared" si="0"/>
        <v>104</v>
      </c>
    </row>
    <row r="16" spans="1:29" ht="60" customHeight="1">
      <c r="A16" s="7"/>
      <c r="B16" s="7">
        <v>1123164</v>
      </c>
      <c r="C16" s="7" t="s">
        <v>36</v>
      </c>
      <c r="D16" s="7" t="s">
        <v>37</v>
      </c>
      <c r="E16" s="7" t="s">
        <v>35</v>
      </c>
      <c r="F16" s="19">
        <v>70</v>
      </c>
      <c r="G16" s="11">
        <v>140</v>
      </c>
      <c r="H16" s="7"/>
      <c r="I16" s="7"/>
      <c r="J16" s="7">
        <v>46</v>
      </c>
      <c r="K16" s="7">
        <v>74</v>
      </c>
      <c r="L16" s="7">
        <v>112</v>
      </c>
      <c r="M16" s="7">
        <v>97</v>
      </c>
      <c r="N16" s="7">
        <v>98</v>
      </c>
      <c r="O16" s="7">
        <v>47</v>
      </c>
      <c r="P16" s="7">
        <v>17</v>
      </c>
      <c r="Q16" s="7">
        <v>28</v>
      </c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16">
        <f t="shared" si="0"/>
        <v>519</v>
      </c>
    </row>
    <row r="17" spans="1:29" ht="60" customHeight="1">
      <c r="A17" s="7"/>
      <c r="B17" s="7">
        <v>1123164</v>
      </c>
      <c r="C17" s="7" t="s">
        <v>15</v>
      </c>
      <c r="D17" s="7" t="s">
        <v>16</v>
      </c>
      <c r="E17" s="7" t="s">
        <v>35</v>
      </c>
      <c r="F17" s="19">
        <v>70</v>
      </c>
      <c r="G17" s="11">
        <v>140</v>
      </c>
      <c r="H17" s="7"/>
      <c r="I17" s="7">
        <v>9</v>
      </c>
      <c r="J17" s="7">
        <v>13</v>
      </c>
      <c r="K17" s="7">
        <v>8</v>
      </c>
      <c r="L17" s="7">
        <v>16</v>
      </c>
      <c r="M17" s="7"/>
      <c r="N17" s="7">
        <v>55</v>
      </c>
      <c r="O17" s="7">
        <v>8</v>
      </c>
      <c r="P17" s="7">
        <v>32</v>
      </c>
      <c r="Q17" s="7">
        <v>23</v>
      </c>
      <c r="R17" s="7">
        <v>22</v>
      </c>
      <c r="S17" s="7"/>
      <c r="T17" s="7"/>
      <c r="U17" s="7"/>
      <c r="V17" s="7"/>
      <c r="W17" s="7"/>
      <c r="X17" s="7"/>
      <c r="Y17" s="7"/>
      <c r="Z17" s="7"/>
      <c r="AA17" s="7"/>
      <c r="AB17" s="7"/>
      <c r="AC17" s="16">
        <f t="shared" si="0"/>
        <v>186</v>
      </c>
    </row>
    <row r="18" spans="1:29" ht="60" customHeight="1">
      <c r="A18" s="7"/>
      <c r="B18" s="7">
        <v>1119396</v>
      </c>
      <c r="C18" s="7" t="s">
        <v>38</v>
      </c>
      <c r="D18" s="7" t="s">
        <v>39</v>
      </c>
      <c r="E18" s="7" t="s">
        <v>40</v>
      </c>
      <c r="F18" s="19">
        <v>65</v>
      </c>
      <c r="G18" s="11">
        <v>130</v>
      </c>
      <c r="H18" s="7"/>
      <c r="I18" s="7"/>
      <c r="J18" s="7">
        <v>19</v>
      </c>
      <c r="K18" s="7"/>
      <c r="L18" s="7">
        <v>7</v>
      </c>
      <c r="M18" s="7">
        <v>16</v>
      </c>
      <c r="N18" s="7">
        <v>33</v>
      </c>
      <c r="O18" s="7">
        <v>22</v>
      </c>
      <c r="P18" s="7">
        <v>11</v>
      </c>
      <c r="Q18" s="7">
        <v>10</v>
      </c>
      <c r="R18" s="7">
        <v>15</v>
      </c>
      <c r="S18" s="7"/>
      <c r="T18" s="7"/>
      <c r="U18" s="7"/>
      <c r="V18" s="7"/>
      <c r="W18" s="7"/>
      <c r="X18" s="7"/>
      <c r="Y18" s="7"/>
      <c r="Z18" s="7"/>
      <c r="AA18" s="7"/>
      <c r="AB18" s="7"/>
      <c r="AC18" s="16">
        <f t="shared" si="0"/>
        <v>133</v>
      </c>
    </row>
    <row r="19" spans="1:29" ht="60" customHeight="1">
      <c r="A19" s="7"/>
      <c r="B19" s="7">
        <v>1134497</v>
      </c>
      <c r="C19" s="7" t="s">
        <v>41</v>
      </c>
      <c r="D19" s="7" t="s">
        <v>42</v>
      </c>
      <c r="E19" s="7" t="s">
        <v>43</v>
      </c>
      <c r="F19" s="19">
        <v>75</v>
      </c>
      <c r="G19" s="11">
        <v>150</v>
      </c>
      <c r="H19" s="12"/>
      <c r="I19" s="12"/>
      <c r="J19" s="12"/>
      <c r="K19" s="12"/>
      <c r="L19" s="12"/>
      <c r="M19" s="12">
        <v>6</v>
      </c>
      <c r="N19" s="12"/>
      <c r="O19" s="12">
        <v>26</v>
      </c>
      <c r="P19" s="12">
        <v>37</v>
      </c>
      <c r="Q19" s="12">
        <v>38</v>
      </c>
      <c r="R19" s="12">
        <v>77</v>
      </c>
      <c r="S19" s="12">
        <v>59</v>
      </c>
      <c r="T19" s="12">
        <v>37</v>
      </c>
      <c r="U19" s="12">
        <v>42</v>
      </c>
      <c r="V19" s="12">
        <v>47</v>
      </c>
      <c r="W19" s="12">
        <v>20</v>
      </c>
      <c r="X19" s="12">
        <v>19</v>
      </c>
      <c r="Y19" s="12">
        <v>12</v>
      </c>
      <c r="Z19" s="12"/>
      <c r="AA19" s="12">
        <v>3</v>
      </c>
      <c r="AB19" s="12"/>
      <c r="AC19" s="16">
        <f t="shared" si="0"/>
        <v>423</v>
      </c>
    </row>
    <row r="20" spans="1:29" ht="60" customHeight="1">
      <c r="A20" s="7"/>
      <c r="B20" s="7">
        <v>1127893</v>
      </c>
      <c r="C20" s="7" t="s">
        <v>44</v>
      </c>
      <c r="D20" s="7" t="s">
        <v>45</v>
      </c>
      <c r="E20" s="7" t="s">
        <v>46</v>
      </c>
      <c r="F20" s="19">
        <v>75</v>
      </c>
      <c r="G20" s="11">
        <v>150</v>
      </c>
      <c r="H20" s="12"/>
      <c r="I20" s="12"/>
      <c r="J20" s="12"/>
      <c r="K20" s="12"/>
      <c r="L20" s="12"/>
      <c r="M20" s="12"/>
      <c r="N20" s="12"/>
      <c r="O20" s="12">
        <v>18</v>
      </c>
      <c r="P20" s="12">
        <v>12</v>
      </c>
      <c r="Q20" s="12">
        <v>65</v>
      </c>
      <c r="R20" s="12">
        <v>66</v>
      </c>
      <c r="S20" s="12">
        <v>80</v>
      </c>
      <c r="T20" s="12">
        <v>39</v>
      </c>
      <c r="U20" s="12">
        <v>57</v>
      </c>
      <c r="V20" s="12">
        <v>63</v>
      </c>
      <c r="W20" s="12">
        <v>33</v>
      </c>
      <c r="X20" s="12">
        <v>13</v>
      </c>
      <c r="Y20" s="12">
        <v>27</v>
      </c>
      <c r="Z20" s="12"/>
      <c r="AA20" s="12">
        <v>5</v>
      </c>
      <c r="AB20" s="12"/>
      <c r="AC20" s="16">
        <f t="shared" si="0"/>
        <v>478</v>
      </c>
    </row>
    <row r="21" spans="1:29" ht="60" customHeight="1">
      <c r="A21" s="7"/>
      <c r="B21" s="7">
        <v>1127893</v>
      </c>
      <c r="C21" s="7" t="s">
        <v>47</v>
      </c>
      <c r="D21" s="7" t="s">
        <v>48</v>
      </c>
      <c r="E21" s="7" t="s">
        <v>46</v>
      </c>
      <c r="F21" s="19">
        <v>75</v>
      </c>
      <c r="G21" s="11">
        <v>150</v>
      </c>
      <c r="H21" s="12"/>
      <c r="I21" s="12"/>
      <c r="J21" s="12"/>
      <c r="K21" s="12"/>
      <c r="L21" s="12"/>
      <c r="M21" s="12">
        <v>10</v>
      </c>
      <c r="N21" s="12">
        <v>6</v>
      </c>
      <c r="O21" s="12"/>
      <c r="P21" s="12"/>
      <c r="Q21" s="12"/>
      <c r="R21" s="12">
        <v>105</v>
      </c>
      <c r="S21" s="12"/>
      <c r="T21" s="12"/>
      <c r="U21" s="12"/>
      <c r="V21" s="12"/>
      <c r="W21" s="12"/>
      <c r="X21" s="12">
        <v>14</v>
      </c>
      <c r="Y21" s="12">
        <v>25</v>
      </c>
      <c r="Z21" s="12"/>
      <c r="AA21" s="12">
        <v>13</v>
      </c>
      <c r="AB21" s="12"/>
      <c r="AC21" s="16">
        <f t="shared" si="0"/>
        <v>173</v>
      </c>
    </row>
    <row r="22" spans="1:29" ht="60" customHeight="1">
      <c r="A22" s="7"/>
      <c r="B22" s="7">
        <v>1119395</v>
      </c>
      <c r="C22" s="7" t="s">
        <v>49</v>
      </c>
      <c r="D22" s="7" t="s">
        <v>50</v>
      </c>
      <c r="E22" s="7" t="s">
        <v>51</v>
      </c>
      <c r="F22" s="19">
        <v>65</v>
      </c>
      <c r="G22" s="11">
        <v>130</v>
      </c>
      <c r="H22" s="12"/>
      <c r="I22" s="12"/>
      <c r="J22" s="12"/>
      <c r="K22" s="12"/>
      <c r="L22" s="12"/>
      <c r="M22" s="12">
        <v>24</v>
      </c>
      <c r="N22" s="12">
        <v>23</v>
      </c>
      <c r="O22" s="12"/>
      <c r="P22" s="12">
        <v>107</v>
      </c>
      <c r="Q22" s="12">
        <v>40</v>
      </c>
      <c r="R22" s="12">
        <v>228</v>
      </c>
      <c r="S22" s="12">
        <v>187</v>
      </c>
      <c r="T22" s="12">
        <v>89</v>
      </c>
      <c r="U22" s="12">
        <v>156</v>
      </c>
      <c r="V22" s="12">
        <v>93</v>
      </c>
      <c r="W22" s="12">
        <v>82</v>
      </c>
      <c r="X22" s="12">
        <v>47</v>
      </c>
      <c r="Y22" s="12">
        <v>55</v>
      </c>
      <c r="Z22" s="12"/>
      <c r="AA22" s="12">
        <v>25</v>
      </c>
      <c r="AB22" s="12">
        <v>8</v>
      </c>
      <c r="AC22" s="16">
        <f t="shared" si="0"/>
        <v>1164</v>
      </c>
    </row>
    <row r="23" spans="1:29" ht="60" customHeight="1">
      <c r="A23" s="7"/>
      <c r="B23" s="7">
        <v>1119395</v>
      </c>
      <c r="C23" s="7" t="s">
        <v>52</v>
      </c>
      <c r="D23" s="7" t="s">
        <v>53</v>
      </c>
      <c r="E23" s="7" t="s">
        <v>51</v>
      </c>
      <c r="F23" s="19">
        <v>65</v>
      </c>
      <c r="G23" s="11">
        <v>130</v>
      </c>
      <c r="H23" s="12"/>
      <c r="I23" s="12"/>
      <c r="J23" s="12"/>
      <c r="K23" s="12"/>
      <c r="L23" s="12"/>
      <c r="M23" s="12">
        <v>1</v>
      </c>
      <c r="N23" s="12">
        <v>30</v>
      </c>
      <c r="O23" s="12">
        <v>12</v>
      </c>
      <c r="P23" s="12">
        <v>68</v>
      </c>
      <c r="Q23" s="12">
        <v>83</v>
      </c>
      <c r="R23" s="12">
        <v>265</v>
      </c>
      <c r="S23" s="12">
        <v>197</v>
      </c>
      <c r="T23" s="12">
        <v>163</v>
      </c>
      <c r="U23" s="12">
        <v>178</v>
      </c>
      <c r="V23" s="12">
        <v>56</v>
      </c>
      <c r="W23" s="12">
        <v>15</v>
      </c>
      <c r="X23" s="12">
        <v>75</v>
      </c>
      <c r="Y23" s="12">
        <v>9</v>
      </c>
      <c r="Z23" s="12"/>
      <c r="AA23" s="12">
        <v>16</v>
      </c>
      <c r="AB23" s="12">
        <v>1</v>
      </c>
      <c r="AC23" s="16">
        <f t="shared" si="0"/>
        <v>1169</v>
      </c>
    </row>
    <row r="24" spans="1:29" ht="60" customHeight="1">
      <c r="A24" s="7"/>
      <c r="B24" s="7">
        <v>1119395</v>
      </c>
      <c r="C24" s="7" t="s">
        <v>54</v>
      </c>
      <c r="D24" s="7" t="s">
        <v>55</v>
      </c>
      <c r="E24" s="7" t="s">
        <v>51</v>
      </c>
      <c r="F24" s="19">
        <v>65</v>
      </c>
      <c r="G24" s="11">
        <v>130</v>
      </c>
      <c r="H24" s="12"/>
      <c r="I24" s="12"/>
      <c r="J24" s="12"/>
      <c r="K24" s="12"/>
      <c r="L24" s="12"/>
      <c r="M24" s="12">
        <v>6</v>
      </c>
      <c r="N24" s="12">
        <v>7</v>
      </c>
      <c r="O24" s="12">
        <v>7</v>
      </c>
      <c r="P24" s="12">
        <v>21</v>
      </c>
      <c r="Q24" s="12">
        <v>15</v>
      </c>
      <c r="R24" s="12">
        <v>29</v>
      </c>
      <c r="S24" s="12">
        <v>38</v>
      </c>
      <c r="T24" s="12">
        <v>36</v>
      </c>
      <c r="U24" s="12">
        <v>51</v>
      </c>
      <c r="V24" s="12">
        <v>33</v>
      </c>
      <c r="W24" s="12">
        <v>18</v>
      </c>
      <c r="X24" s="12">
        <v>14</v>
      </c>
      <c r="Y24" s="12">
        <v>19</v>
      </c>
      <c r="Z24" s="12"/>
      <c r="AA24" s="12">
        <v>9</v>
      </c>
      <c r="AB24" s="12">
        <v>3</v>
      </c>
      <c r="AC24" s="16">
        <f t="shared" si="0"/>
        <v>306</v>
      </c>
    </row>
    <row r="25" spans="1:29" ht="60" customHeight="1">
      <c r="A25" s="7"/>
      <c r="B25" s="7">
        <v>1121370</v>
      </c>
      <c r="C25" s="7" t="s">
        <v>21</v>
      </c>
      <c r="D25" s="7" t="s">
        <v>22</v>
      </c>
      <c r="E25" s="7" t="s">
        <v>56</v>
      </c>
      <c r="F25" s="19">
        <v>65</v>
      </c>
      <c r="G25" s="11">
        <v>130</v>
      </c>
      <c r="H25" s="12"/>
      <c r="I25" s="12"/>
      <c r="J25" s="12"/>
      <c r="K25" s="12"/>
      <c r="L25" s="12"/>
      <c r="M25" s="12">
        <v>10</v>
      </c>
      <c r="N25" s="12">
        <v>22</v>
      </c>
      <c r="O25" s="12">
        <v>3</v>
      </c>
      <c r="P25" s="12">
        <v>44</v>
      </c>
      <c r="Q25" s="12">
        <v>10</v>
      </c>
      <c r="R25" s="12">
        <v>23</v>
      </c>
      <c r="S25" s="12"/>
      <c r="T25" s="12">
        <v>17</v>
      </c>
      <c r="U25" s="12"/>
      <c r="V25" s="12"/>
      <c r="W25" s="12"/>
      <c r="X25" s="12">
        <v>18</v>
      </c>
      <c r="Y25" s="12">
        <v>16</v>
      </c>
      <c r="Z25" s="12"/>
      <c r="AA25" s="12">
        <v>7</v>
      </c>
      <c r="AB25" s="12">
        <v>1</v>
      </c>
      <c r="AC25" s="16">
        <f t="shared" si="0"/>
        <v>171</v>
      </c>
    </row>
    <row r="26" spans="1:29" ht="60" customHeight="1">
      <c r="A26" s="7"/>
      <c r="B26" s="7">
        <v>1123157</v>
      </c>
      <c r="C26" s="7" t="s">
        <v>57</v>
      </c>
      <c r="D26" s="7" t="s">
        <v>58</v>
      </c>
      <c r="E26" s="7" t="s">
        <v>59</v>
      </c>
      <c r="F26" s="19">
        <v>75</v>
      </c>
      <c r="G26" s="11">
        <v>150</v>
      </c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>
        <v>28</v>
      </c>
      <c r="W26" s="12">
        <v>41</v>
      </c>
      <c r="X26" s="12">
        <v>34</v>
      </c>
      <c r="Y26" s="12"/>
      <c r="Z26" s="12"/>
      <c r="AA26" s="12">
        <v>1</v>
      </c>
      <c r="AB26" s="12"/>
      <c r="AC26" s="16">
        <f t="shared" si="0"/>
        <v>104</v>
      </c>
    </row>
    <row r="27" spans="1:29" ht="60" customHeight="1">
      <c r="A27" s="7"/>
      <c r="B27" s="7">
        <v>1123157</v>
      </c>
      <c r="C27" s="7" t="s">
        <v>60</v>
      </c>
      <c r="D27" s="7" t="s">
        <v>61</v>
      </c>
      <c r="E27" s="7" t="s">
        <v>59</v>
      </c>
      <c r="F27" s="19">
        <v>75</v>
      </c>
      <c r="G27" s="11">
        <v>150</v>
      </c>
      <c r="H27" s="12"/>
      <c r="I27" s="12"/>
      <c r="J27" s="12"/>
      <c r="K27" s="12"/>
      <c r="L27" s="12"/>
      <c r="M27" s="12">
        <v>10</v>
      </c>
      <c r="N27" s="12"/>
      <c r="O27" s="12">
        <v>7</v>
      </c>
      <c r="P27" s="12"/>
      <c r="Q27" s="12"/>
      <c r="R27" s="12">
        <v>1</v>
      </c>
      <c r="S27" s="12">
        <v>8</v>
      </c>
      <c r="T27" s="12"/>
      <c r="U27" s="12">
        <v>31</v>
      </c>
      <c r="V27" s="12">
        <v>52</v>
      </c>
      <c r="W27" s="12">
        <v>12</v>
      </c>
      <c r="X27" s="12">
        <v>22</v>
      </c>
      <c r="Y27" s="12">
        <v>9</v>
      </c>
      <c r="Z27" s="12"/>
      <c r="AA27" s="12">
        <v>5</v>
      </c>
      <c r="AB27" s="12"/>
      <c r="AC27" s="16">
        <f t="shared" si="0"/>
        <v>157</v>
      </c>
    </row>
    <row r="28" spans="1:29" ht="60" customHeight="1">
      <c r="A28" s="7"/>
      <c r="B28" s="7">
        <v>1123159</v>
      </c>
      <c r="C28" s="7" t="s">
        <v>62</v>
      </c>
      <c r="D28" s="7" t="s">
        <v>63</v>
      </c>
      <c r="E28" s="7" t="s">
        <v>64</v>
      </c>
      <c r="F28" s="19">
        <v>75</v>
      </c>
      <c r="G28" s="11">
        <v>150</v>
      </c>
      <c r="H28" s="12"/>
      <c r="I28" s="12"/>
      <c r="J28" s="12"/>
      <c r="K28" s="12"/>
      <c r="L28" s="12"/>
      <c r="M28" s="12">
        <v>28</v>
      </c>
      <c r="N28" s="12">
        <v>45</v>
      </c>
      <c r="O28" s="12">
        <v>21</v>
      </c>
      <c r="P28" s="12">
        <v>23</v>
      </c>
      <c r="Q28" s="12">
        <v>132</v>
      </c>
      <c r="R28" s="12">
        <v>155</v>
      </c>
      <c r="S28" s="12">
        <v>157</v>
      </c>
      <c r="T28" s="12">
        <v>114</v>
      </c>
      <c r="U28" s="12">
        <v>114</v>
      </c>
      <c r="V28" s="12">
        <v>152</v>
      </c>
      <c r="W28" s="12"/>
      <c r="X28" s="12">
        <v>19</v>
      </c>
      <c r="Y28" s="12">
        <v>31</v>
      </c>
      <c r="Z28" s="12"/>
      <c r="AA28" s="12">
        <v>31</v>
      </c>
      <c r="AB28" s="12">
        <v>22</v>
      </c>
      <c r="AC28" s="16">
        <f t="shared" si="0"/>
        <v>1044</v>
      </c>
    </row>
    <row r="29" spans="1:29" ht="60" customHeight="1">
      <c r="A29" s="7"/>
      <c r="B29" s="7">
        <v>1134498</v>
      </c>
      <c r="C29" s="7" t="s">
        <v>65</v>
      </c>
      <c r="D29" s="7" t="s">
        <v>66</v>
      </c>
      <c r="E29" s="7" t="s">
        <v>67</v>
      </c>
      <c r="F29" s="19">
        <v>75</v>
      </c>
      <c r="G29" s="11">
        <v>150</v>
      </c>
      <c r="H29" s="12"/>
      <c r="I29" s="12">
        <v>1</v>
      </c>
      <c r="J29" s="12">
        <v>8</v>
      </c>
      <c r="K29" s="12">
        <v>66</v>
      </c>
      <c r="L29" s="12">
        <v>76</v>
      </c>
      <c r="M29" s="12"/>
      <c r="N29" s="12">
        <v>100</v>
      </c>
      <c r="O29" s="12">
        <v>91</v>
      </c>
      <c r="P29" s="12"/>
      <c r="Q29" s="12">
        <v>48</v>
      </c>
      <c r="R29" s="12">
        <v>15</v>
      </c>
      <c r="S29" s="12">
        <v>33</v>
      </c>
      <c r="T29" s="12">
        <v>21</v>
      </c>
      <c r="U29" s="12"/>
      <c r="V29" s="12"/>
      <c r="W29" s="12">
        <v>2</v>
      </c>
      <c r="X29" s="12"/>
      <c r="Y29" s="12"/>
      <c r="Z29" s="12"/>
      <c r="AA29" s="12"/>
      <c r="AB29" s="12"/>
      <c r="AC29" s="16">
        <f t="shared" si="0"/>
        <v>461</v>
      </c>
    </row>
    <row r="30" spans="1:29" ht="60" customHeight="1">
      <c r="A30" s="7"/>
      <c r="B30" s="7">
        <v>1134498</v>
      </c>
      <c r="C30" s="7" t="s">
        <v>68</v>
      </c>
      <c r="D30" s="7" t="s">
        <v>69</v>
      </c>
      <c r="E30" s="7" t="s">
        <v>67</v>
      </c>
      <c r="F30" s="19">
        <v>75</v>
      </c>
      <c r="G30" s="11">
        <v>150</v>
      </c>
      <c r="H30" s="12"/>
      <c r="I30" s="12"/>
      <c r="J30" s="12"/>
      <c r="K30" s="12"/>
      <c r="L30" s="12">
        <v>4</v>
      </c>
      <c r="M30" s="12">
        <v>26</v>
      </c>
      <c r="N30" s="12"/>
      <c r="O30" s="12">
        <v>25</v>
      </c>
      <c r="P30" s="12">
        <v>15</v>
      </c>
      <c r="Q30" s="12">
        <v>2</v>
      </c>
      <c r="R30" s="12">
        <v>39</v>
      </c>
      <c r="S30" s="12">
        <v>43</v>
      </c>
      <c r="T30" s="12">
        <v>32</v>
      </c>
      <c r="U30" s="12"/>
      <c r="V30" s="12"/>
      <c r="W30" s="12">
        <v>1</v>
      </c>
      <c r="X30" s="12"/>
      <c r="Y30" s="12"/>
      <c r="Z30" s="12"/>
      <c r="AA30" s="12"/>
      <c r="AB30" s="12"/>
      <c r="AC30" s="16">
        <f t="shared" si="0"/>
        <v>187</v>
      </c>
    </row>
    <row r="31" spans="1:29" ht="60" customHeight="1">
      <c r="A31" s="7"/>
      <c r="B31" s="7">
        <v>1134498</v>
      </c>
      <c r="C31" s="7" t="s">
        <v>70</v>
      </c>
      <c r="D31" s="7" t="s">
        <v>71</v>
      </c>
      <c r="E31" s="7" t="s">
        <v>67</v>
      </c>
      <c r="F31" s="19">
        <v>75</v>
      </c>
      <c r="G31" s="11">
        <v>150</v>
      </c>
      <c r="H31" s="12"/>
      <c r="I31" s="12"/>
      <c r="J31" s="12"/>
      <c r="K31" s="12"/>
      <c r="L31" s="12"/>
      <c r="M31" s="12"/>
      <c r="N31" s="12">
        <v>12</v>
      </c>
      <c r="O31" s="12">
        <v>13</v>
      </c>
      <c r="P31" s="12">
        <v>35</v>
      </c>
      <c r="Q31" s="12">
        <v>18</v>
      </c>
      <c r="R31" s="12">
        <v>16</v>
      </c>
      <c r="S31" s="12">
        <v>7</v>
      </c>
      <c r="T31" s="12">
        <v>11</v>
      </c>
      <c r="U31" s="12"/>
      <c r="V31" s="12"/>
      <c r="W31" s="12">
        <v>1</v>
      </c>
      <c r="X31" s="12"/>
      <c r="Y31" s="12"/>
      <c r="Z31" s="12"/>
      <c r="AA31" s="12"/>
      <c r="AB31" s="12"/>
      <c r="AC31" s="16">
        <f t="shared" si="0"/>
        <v>113</v>
      </c>
    </row>
    <row r="32" spans="1:29" ht="60" customHeight="1">
      <c r="A32" s="7"/>
      <c r="B32" s="7">
        <v>1134502</v>
      </c>
      <c r="C32" s="7" t="s">
        <v>72</v>
      </c>
      <c r="D32" s="7" t="s">
        <v>73</v>
      </c>
      <c r="E32" s="7" t="s">
        <v>74</v>
      </c>
      <c r="F32" s="19">
        <v>80</v>
      </c>
      <c r="G32" s="11">
        <v>160</v>
      </c>
      <c r="H32" s="12"/>
      <c r="I32" s="12">
        <v>1</v>
      </c>
      <c r="J32" s="12">
        <v>7</v>
      </c>
      <c r="K32" s="12">
        <v>42</v>
      </c>
      <c r="L32" s="12">
        <v>20</v>
      </c>
      <c r="M32" s="12">
        <v>17</v>
      </c>
      <c r="N32" s="12">
        <v>27</v>
      </c>
      <c r="O32" s="12"/>
      <c r="P32" s="12">
        <v>2</v>
      </c>
      <c r="Q32" s="12"/>
      <c r="R32" s="12">
        <v>4</v>
      </c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6">
        <f t="shared" si="0"/>
        <v>120</v>
      </c>
    </row>
    <row r="33" spans="1:29" ht="60" customHeight="1">
      <c r="A33" s="7"/>
      <c r="B33" s="7">
        <v>1134500</v>
      </c>
      <c r="C33" s="7" t="s">
        <v>65</v>
      </c>
      <c r="D33" s="7" t="s">
        <v>66</v>
      </c>
      <c r="E33" s="7" t="s">
        <v>75</v>
      </c>
      <c r="F33" s="19">
        <v>75</v>
      </c>
      <c r="G33" s="11">
        <v>150</v>
      </c>
      <c r="H33" s="12"/>
      <c r="I33" s="12"/>
      <c r="J33" s="12">
        <v>2</v>
      </c>
      <c r="K33" s="12"/>
      <c r="L33" s="12"/>
      <c r="M33" s="12">
        <v>12</v>
      </c>
      <c r="N33" s="12">
        <v>34</v>
      </c>
      <c r="O33" s="12">
        <v>30</v>
      </c>
      <c r="P33" s="12"/>
      <c r="Q33" s="12">
        <v>11</v>
      </c>
      <c r="R33" s="12"/>
      <c r="S33" s="12">
        <v>10</v>
      </c>
      <c r="T33" s="12">
        <v>15</v>
      </c>
      <c r="U33" s="12">
        <v>2</v>
      </c>
      <c r="V33" s="12"/>
      <c r="W33" s="12"/>
      <c r="X33" s="12"/>
      <c r="Y33" s="12"/>
      <c r="Z33" s="12"/>
      <c r="AA33" s="12"/>
      <c r="AB33" s="12"/>
      <c r="AC33" s="16">
        <f t="shared" si="0"/>
        <v>116</v>
      </c>
    </row>
    <row r="34" spans="1:29" ht="60" customHeight="1">
      <c r="A34" s="7"/>
      <c r="B34" s="7">
        <v>1134500</v>
      </c>
      <c r="C34" s="7" t="s">
        <v>68</v>
      </c>
      <c r="D34" s="7" t="s">
        <v>69</v>
      </c>
      <c r="E34" s="7" t="s">
        <v>75</v>
      </c>
      <c r="F34" s="19">
        <v>75</v>
      </c>
      <c r="G34" s="11">
        <v>150</v>
      </c>
      <c r="H34" s="12"/>
      <c r="I34" s="12"/>
      <c r="J34" s="12"/>
      <c r="K34" s="12"/>
      <c r="L34" s="12"/>
      <c r="M34" s="12">
        <v>14</v>
      </c>
      <c r="N34" s="12">
        <v>32</v>
      </c>
      <c r="O34" s="12">
        <v>43</v>
      </c>
      <c r="P34" s="12">
        <v>5</v>
      </c>
      <c r="Q34" s="12">
        <v>22</v>
      </c>
      <c r="R34" s="12"/>
      <c r="S34" s="12">
        <v>7</v>
      </c>
      <c r="T34" s="12">
        <v>12</v>
      </c>
      <c r="U34" s="12"/>
      <c r="V34" s="12"/>
      <c r="W34" s="12"/>
      <c r="X34" s="12"/>
      <c r="Y34" s="12"/>
      <c r="Z34" s="12"/>
      <c r="AA34" s="12"/>
      <c r="AB34" s="12"/>
      <c r="AC34" s="16">
        <f t="shared" si="0"/>
        <v>135</v>
      </c>
    </row>
    <row r="35" spans="1:29" ht="60" customHeight="1">
      <c r="A35" s="7"/>
      <c r="B35" s="7">
        <v>1127894</v>
      </c>
      <c r="C35" s="7" t="s">
        <v>76</v>
      </c>
      <c r="D35" s="7" t="s">
        <v>77</v>
      </c>
      <c r="E35" s="7" t="s">
        <v>78</v>
      </c>
      <c r="F35" s="19">
        <v>75</v>
      </c>
      <c r="G35" s="11">
        <v>150</v>
      </c>
      <c r="H35" s="12"/>
      <c r="I35" s="12"/>
      <c r="J35" s="12"/>
      <c r="K35" s="12">
        <v>35</v>
      </c>
      <c r="L35" s="12"/>
      <c r="M35" s="12">
        <v>64</v>
      </c>
      <c r="N35" s="12">
        <v>102</v>
      </c>
      <c r="O35" s="12">
        <v>88</v>
      </c>
      <c r="P35" s="12">
        <v>82</v>
      </c>
      <c r="Q35" s="12">
        <v>109</v>
      </c>
      <c r="R35" s="12"/>
      <c r="S35" s="12">
        <v>9</v>
      </c>
      <c r="T35" s="12">
        <v>5</v>
      </c>
      <c r="U35" s="12"/>
      <c r="V35" s="12"/>
      <c r="W35" s="12"/>
      <c r="X35" s="12"/>
      <c r="Y35" s="12"/>
      <c r="Z35" s="12"/>
      <c r="AA35" s="12"/>
      <c r="AB35" s="12"/>
      <c r="AC35" s="16">
        <f t="shared" si="0"/>
        <v>494</v>
      </c>
    </row>
    <row r="36" spans="1:29" ht="60" customHeight="1">
      <c r="A36" s="7"/>
      <c r="B36" s="7">
        <v>1136678</v>
      </c>
      <c r="C36" s="7" t="s">
        <v>47</v>
      </c>
      <c r="D36" s="7" t="s">
        <v>48</v>
      </c>
      <c r="E36" s="7" t="s">
        <v>79</v>
      </c>
      <c r="F36" s="19">
        <v>75</v>
      </c>
      <c r="G36" s="11">
        <v>150</v>
      </c>
      <c r="H36" s="12"/>
      <c r="I36" s="12">
        <v>5</v>
      </c>
      <c r="J36" s="12">
        <v>5</v>
      </c>
      <c r="K36" s="12">
        <v>25</v>
      </c>
      <c r="L36" s="12">
        <v>68</v>
      </c>
      <c r="M36" s="12">
        <v>67</v>
      </c>
      <c r="N36" s="12">
        <v>37</v>
      </c>
      <c r="O36" s="12">
        <v>30</v>
      </c>
      <c r="P36" s="12">
        <v>29</v>
      </c>
      <c r="Q36" s="12">
        <v>51</v>
      </c>
      <c r="R36" s="12">
        <v>9</v>
      </c>
      <c r="S36" s="12">
        <v>11</v>
      </c>
      <c r="T36" s="12"/>
      <c r="U36" s="12"/>
      <c r="V36" s="12"/>
      <c r="W36" s="12"/>
      <c r="X36" s="12"/>
      <c r="Y36" s="12"/>
      <c r="Z36" s="12"/>
      <c r="AA36" s="12"/>
      <c r="AB36" s="12"/>
      <c r="AC36" s="16">
        <f t="shared" si="0"/>
        <v>337</v>
      </c>
    </row>
    <row r="37" spans="1:29" ht="60" customHeight="1">
      <c r="A37" s="7"/>
      <c r="B37" s="7">
        <v>1119396</v>
      </c>
      <c r="C37" s="7" t="s">
        <v>80</v>
      </c>
      <c r="D37" s="7" t="s">
        <v>81</v>
      </c>
      <c r="E37" s="7" t="s">
        <v>82</v>
      </c>
      <c r="F37" s="19">
        <v>65</v>
      </c>
      <c r="G37" s="11">
        <v>130</v>
      </c>
      <c r="H37" s="12"/>
      <c r="I37" s="12"/>
      <c r="J37" s="12"/>
      <c r="K37" s="12"/>
      <c r="L37" s="12"/>
      <c r="M37" s="12"/>
      <c r="N37" s="12">
        <v>19</v>
      </c>
      <c r="O37" s="12"/>
      <c r="P37" s="12"/>
      <c r="Q37" s="12">
        <v>23</v>
      </c>
      <c r="R37" s="12">
        <v>51</v>
      </c>
      <c r="S37" s="12">
        <v>31</v>
      </c>
      <c r="T37" s="12">
        <v>12</v>
      </c>
      <c r="U37" s="12">
        <v>8</v>
      </c>
      <c r="V37" s="12"/>
      <c r="W37" s="12"/>
      <c r="X37" s="12"/>
      <c r="Y37" s="12"/>
      <c r="Z37" s="12"/>
      <c r="AA37" s="12"/>
      <c r="AB37" s="12"/>
      <c r="AC37" s="16">
        <f t="shared" si="0"/>
        <v>144</v>
      </c>
    </row>
    <row r="38" spans="1:29" ht="60" customHeight="1">
      <c r="A38" s="7"/>
      <c r="B38" s="7">
        <v>1119396</v>
      </c>
      <c r="C38" s="7" t="s">
        <v>83</v>
      </c>
      <c r="D38" s="7" t="s">
        <v>84</v>
      </c>
      <c r="E38" s="7" t="s">
        <v>82</v>
      </c>
      <c r="F38" s="19">
        <v>65</v>
      </c>
      <c r="G38" s="11">
        <v>130</v>
      </c>
      <c r="H38" s="12"/>
      <c r="I38" s="12">
        <v>9</v>
      </c>
      <c r="J38" s="12">
        <v>6</v>
      </c>
      <c r="K38" s="12">
        <v>12</v>
      </c>
      <c r="L38" s="12">
        <v>70</v>
      </c>
      <c r="M38" s="12">
        <v>78</v>
      </c>
      <c r="N38" s="12">
        <v>170</v>
      </c>
      <c r="O38" s="12">
        <v>121</v>
      </c>
      <c r="P38" s="12">
        <v>135</v>
      </c>
      <c r="Q38" s="12">
        <v>73</v>
      </c>
      <c r="R38" s="12">
        <v>35</v>
      </c>
      <c r="S38" s="12">
        <v>53</v>
      </c>
      <c r="T38" s="12">
        <v>13</v>
      </c>
      <c r="U38" s="12">
        <v>8</v>
      </c>
      <c r="V38" s="12"/>
      <c r="W38" s="12"/>
      <c r="X38" s="12"/>
      <c r="Y38" s="12"/>
      <c r="Z38" s="12"/>
      <c r="AA38" s="12"/>
      <c r="AB38" s="12"/>
      <c r="AC38" s="16">
        <f t="shared" si="0"/>
        <v>783</v>
      </c>
    </row>
    <row r="39" spans="1:29" ht="60" customHeight="1">
      <c r="A39" s="7"/>
      <c r="B39" s="7">
        <v>1119396</v>
      </c>
      <c r="C39" s="7" t="s">
        <v>85</v>
      </c>
      <c r="D39" s="7" t="s">
        <v>86</v>
      </c>
      <c r="E39" s="7" t="s">
        <v>82</v>
      </c>
      <c r="F39" s="19">
        <v>65</v>
      </c>
      <c r="G39" s="11">
        <v>130</v>
      </c>
      <c r="H39" s="12"/>
      <c r="I39" s="12">
        <v>2</v>
      </c>
      <c r="J39" s="12"/>
      <c r="K39" s="12"/>
      <c r="L39" s="12"/>
      <c r="M39" s="12">
        <v>21</v>
      </c>
      <c r="N39" s="12"/>
      <c r="O39" s="12">
        <v>41</v>
      </c>
      <c r="P39" s="12"/>
      <c r="Q39" s="12">
        <v>20</v>
      </c>
      <c r="R39" s="12">
        <v>16</v>
      </c>
      <c r="S39" s="12">
        <v>30</v>
      </c>
      <c r="T39" s="12">
        <v>14</v>
      </c>
      <c r="U39" s="12">
        <v>5</v>
      </c>
      <c r="V39" s="12"/>
      <c r="W39" s="12">
        <v>1</v>
      </c>
      <c r="X39" s="12"/>
      <c r="Y39" s="12"/>
      <c r="Z39" s="12"/>
      <c r="AA39" s="12"/>
      <c r="AB39" s="12"/>
      <c r="AC39" s="16">
        <f t="shared" si="0"/>
        <v>150</v>
      </c>
    </row>
    <row r="40" spans="1:29" ht="60" customHeight="1">
      <c r="A40" s="7"/>
      <c r="B40" s="7">
        <v>1119396</v>
      </c>
      <c r="C40" s="7" t="s">
        <v>87</v>
      </c>
      <c r="D40" s="7" t="s">
        <v>88</v>
      </c>
      <c r="E40" s="7" t="s">
        <v>82</v>
      </c>
      <c r="F40" s="19">
        <v>65</v>
      </c>
      <c r="G40" s="11">
        <v>130</v>
      </c>
      <c r="H40" s="12"/>
      <c r="I40" s="12">
        <v>5</v>
      </c>
      <c r="J40" s="12">
        <v>1</v>
      </c>
      <c r="K40" s="12">
        <v>1</v>
      </c>
      <c r="L40" s="12">
        <v>13</v>
      </c>
      <c r="M40" s="12">
        <v>10</v>
      </c>
      <c r="N40" s="12">
        <v>23</v>
      </c>
      <c r="O40" s="12">
        <v>14</v>
      </c>
      <c r="P40" s="12">
        <v>12</v>
      </c>
      <c r="Q40" s="12">
        <v>6</v>
      </c>
      <c r="R40" s="12">
        <v>7</v>
      </c>
      <c r="S40" s="12">
        <v>6</v>
      </c>
      <c r="T40" s="12">
        <v>4</v>
      </c>
      <c r="U40" s="12">
        <v>3</v>
      </c>
      <c r="V40" s="12"/>
      <c r="W40" s="12"/>
      <c r="X40" s="12"/>
      <c r="Y40" s="12"/>
      <c r="Z40" s="12"/>
      <c r="AA40" s="12"/>
      <c r="AB40" s="12"/>
      <c r="AC40" s="16">
        <f t="shared" si="0"/>
        <v>105</v>
      </c>
    </row>
    <row r="41" spans="1:29" ht="60" customHeight="1">
      <c r="A41" s="7"/>
      <c r="B41" s="7">
        <v>1119396</v>
      </c>
      <c r="C41" s="7" t="s">
        <v>89</v>
      </c>
      <c r="D41" s="7" t="s">
        <v>90</v>
      </c>
      <c r="E41" s="7" t="s">
        <v>82</v>
      </c>
      <c r="F41" s="19">
        <v>65</v>
      </c>
      <c r="G41" s="11">
        <v>130</v>
      </c>
      <c r="H41" s="12"/>
      <c r="I41" s="12"/>
      <c r="J41" s="12"/>
      <c r="K41" s="12"/>
      <c r="L41" s="12">
        <v>2</v>
      </c>
      <c r="M41" s="12"/>
      <c r="N41" s="12">
        <v>14</v>
      </c>
      <c r="O41" s="12">
        <v>101</v>
      </c>
      <c r="P41" s="12"/>
      <c r="Q41" s="12"/>
      <c r="R41" s="12"/>
      <c r="S41" s="12"/>
      <c r="T41" s="12">
        <v>26</v>
      </c>
      <c r="U41" s="12">
        <v>13</v>
      </c>
      <c r="V41" s="12"/>
      <c r="W41" s="12">
        <v>1</v>
      </c>
      <c r="X41" s="12"/>
      <c r="Y41" s="12"/>
      <c r="Z41" s="12"/>
      <c r="AA41" s="12"/>
      <c r="AB41" s="12"/>
      <c r="AC41" s="16">
        <f t="shared" si="0"/>
        <v>157</v>
      </c>
    </row>
    <row r="42" spans="1:29" ht="60" customHeight="1">
      <c r="A42" s="7"/>
      <c r="B42" s="7">
        <v>1119396</v>
      </c>
      <c r="C42" s="7" t="s">
        <v>91</v>
      </c>
      <c r="D42" s="7" t="s">
        <v>92</v>
      </c>
      <c r="E42" s="7" t="s">
        <v>82</v>
      </c>
      <c r="F42" s="19">
        <v>65</v>
      </c>
      <c r="G42" s="11">
        <v>130</v>
      </c>
      <c r="H42" s="12"/>
      <c r="I42" s="12">
        <v>29</v>
      </c>
      <c r="J42" s="12"/>
      <c r="K42" s="12"/>
      <c r="L42" s="12">
        <v>35</v>
      </c>
      <c r="M42" s="12">
        <v>27</v>
      </c>
      <c r="N42" s="12">
        <v>164</v>
      </c>
      <c r="O42" s="12">
        <v>91</v>
      </c>
      <c r="P42" s="12">
        <v>172</v>
      </c>
      <c r="Q42" s="12">
        <v>35</v>
      </c>
      <c r="R42" s="12">
        <v>118</v>
      </c>
      <c r="S42" s="12">
        <v>39</v>
      </c>
      <c r="T42" s="12"/>
      <c r="U42" s="12"/>
      <c r="V42" s="12"/>
      <c r="W42" s="12">
        <v>1</v>
      </c>
      <c r="X42" s="12"/>
      <c r="Y42" s="12"/>
      <c r="Z42" s="12"/>
      <c r="AA42" s="12"/>
      <c r="AB42" s="12"/>
      <c r="AC42" s="16">
        <f t="shared" si="0"/>
        <v>711</v>
      </c>
    </row>
    <row r="43" spans="1:29" ht="60" customHeight="1">
      <c r="A43" s="7"/>
      <c r="B43" s="7">
        <v>1121371</v>
      </c>
      <c r="C43" s="7" t="s">
        <v>87</v>
      </c>
      <c r="D43" s="7" t="s">
        <v>88</v>
      </c>
      <c r="E43" s="7" t="s">
        <v>93</v>
      </c>
      <c r="F43" s="19">
        <v>65</v>
      </c>
      <c r="G43" s="11">
        <v>130</v>
      </c>
      <c r="H43" s="12"/>
      <c r="I43" s="12"/>
      <c r="J43" s="12"/>
      <c r="K43" s="12"/>
      <c r="L43" s="12">
        <v>7</v>
      </c>
      <c r="M43" s="12">
        <v>10</v>
      </c>
      <c r="N43" s="12">
        <v>27</v>
      </c>
      <c r="O43" s="12">
        <v>27</v>
      </c>
      <c r="P43" s="12">
        <v>33</v>
      </c>
      <c r="Q43" s="12">
        <v>22</v>
      </c>
      <c r="R43" s="12">
        <v>14</v>
      </c>
      <c r="S43" s="12">
        <v>11</v>
      </c>
      <c r="T43" s="12">
        <v>5</v>
      </c>
      <c r="U43" s="12">
        <v>4</v>
      </c>
      <c r="V43" s="12"/>
      <c r="W43" s="12"/>
      <c r="X43" s="12"/>
      <c r="Y43" s="12"/>
      <c r="Z43" s="12"/>
      <c r="AA43" s="12"/>
      <c r="AB43" s="12"/>
      <c r="AC43" s="16">
        <f t="shared" si="0"/>
        <v>160</v>
      </c>
    </row>
    <row r="44" spans="1:29" ht="60" customHeight="1">
      <c r="A44" s="7"/>
      <c r="B44" s="7">
        <v>1121371</v>
      </c>
      <c r="C44" s="7" t="s">
        <v>89</v>
      </c>
      <c r="D44" s="7" t="s">
        <v>90</v>
      </c>
      <c r="E44" s="7" t="s">
        <v>93</v>
      </c>
      <c r="F44" s="19">
        <v>65</v>
      </c>
      <c r="G44" s="11">
        <v>130</v>
      </c>
      <c r="H44" s="12"/>
      <c r="I44" s="12"/>
      <c r="J44" s="12">
        <v>4</v>
      </c>
      <c r="K44" s="12">
        <v>10</v>
      </c>
      <c r="L44" s="12">
        <v>20</v>
      </c>
      <c r="M44" s="12">
        <v>42</v>
      </c>
      <c r="N44" s="12">
        <v>35</v>
      </c>
      <c r="O44" s="12">
        <v>40</v>
      </c>
      <c r="P44" s="12">
        <v>30</v>
      </c>
      <c r="Q44" s="12">
        <v>19</v>
      </c>
      <c r="R44" s="12">
        <v>14</v>
      </c>
      <c r="S44" s="12">
        <v>6</v>
      </c>
      <c r="T44" s="12">
        <v>4</v>
      </c>
      <c r="U44" s="12"/>
      <c r="V44" s="12"/>
      <c r="W44" s="12"/>
      <c r="X44" s="12"/>
      <c r="Y44" s="12"/>
      <c r="Z44" s="12"/>
      <c r="AA44" s="12"/>
      <c r="AB44" s="12"/>
      <c r="AC44" s="17">
        <v>224</v>
      </c>
    </row>
    <row r="45" spans="1:29" ht="60" customHeight="1">
      <c r="A45" s="7"/>
      <c r="B45" s="7">
        <v>1121371</v>
      </c>
      <c r="C45" s="7" t="s">
        <v>91</v>
      </c>
      <c r="D45" s="7" t="s">
        <v>92</v>
      </c>
      <c r="E45" s="7" t="s">
        <v>93</v>
      </c>
      <c r="F45" s="19">
        <v>65</v>
      </c>
      <c r="G45" s="11">
        <v>130</v>
      </c>
      <c r="H45" s="12">
        <v>4</v>
      </c>
      <c r="I45" s="12"/>
      <c r="J45" s="12"/>
      <c r="K45" s="12"/>
      <c r="L45" s="12"/>
      <c r="M45" s="12">
        <v>9</v>
      </c>
      <c r="N45" s="12">
        <v>5</v>
      </c>
      <c r="O45" s="12">
        <v>17</v>
      </c>
      <c r="P45" s="12">
        <v>30</v>
      </c>
      <c r="Q45" s="12">
        <v>35</v>
      </c>
      <c r="R45" s="12">
        <v>10</v>
      </c>
      <c r="S45" s="12">
        <v>8</v>
      </c>
      <c r="T45" s="12"/>
      <c r="U45" s="12"/>
      <c r="V45" s="12"/>
      <c r="W45" s="12"/>
      <c r="X45" s="12"/>
      <c r="Y45" s="12"/>
      <c r="Z45" s="12"/>
      <c r="AA45" s="12"/>
      <c r="AB45" s="12"/>
      <c r="AC45" s="17">
        <v>118</v>
      </c>
    </row>
    <row r="48" spans="1:29">
      <c r="AC48" s="22">
        <f>SUM(AC4:AC47)</f>
        <v>13966</v>
      </c>
    </row>
  </sheetData>
  <mergeCells count="1">
    <mergeCell ref="B1:B2"/>
  </mergeCells>
  <pageMargins left="0.7" right="0.7" top="0.75" bottom="0.75" header="0.3" footer="0.3"/>
  <pageSetup paperSize="9" scale="36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Hoka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2023-11-07T20:51:00Z</dcterms:created>
  <dcterms:modified xsi:type="dcterms:W3CDTF">2023-11-10T09:12:37Z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1031-5.5.1.8075</vt:lpwstr>
  </property>
</Properties>
</file>